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arten Vorstandsarbeit\BZH\Internet_Neu\Bilder\"/>
    </mc:Choice>
  </mc:AlternateContent>
  <xr:revisionPtr revIDLastSave="0" documentId="13_ncr:1_{1E173E1D-D7D7-45D2-8F72-66E96173E561}" xr6:coauthVersionLast="47" xr6:coauthVersionMax="47" xr10:uidLastSave="{00000000-0000-0000-0000-000000000000}"/>
  <bookViews>
    <workbookView xWindow="-108" yWindow="-108" windowWidth="23256" windowHeight="12576" xr2:uid="{91C3C165-4AF8-4844-B885-5BD4DC698CC4}"/>
  </bookViews>
  <sheets>
    <sheet name="Tabelle1" sheetId="1" r:id="rId1"/>
    <sheet name="Tabelle2" sheetId="2" state="hidden" r:id="rId2"/>
  </sheets>
  <definedNames>
    <definedName name="_xlnm.Print_Area" localSheetId="0">Tabelle1!$B$1:$H$52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1" l="1"/>
  <c r="H36" i="1"/>
  <c r="F29" i="1"/>
  <c r="F28" i="1"/>
  <c r="H26" i="1"/>
  <c r="H24" i="1"/>
  <c r="H43" i="1" l="1"/>
</calcChain>
</file>

<file path=xl/sharedStrings.xml><?xml version="1.0" encoding="utf-8"?>
<sst xmlns="http://schemas.openxmlformats.org/spreadsheetml/2006/main" count="42" uniqueCount="40">
  <si>
    <t xml:space="preserve">Abschluss einer FED - Versicherung </t>
  </si>
  <si>
    <t>Basler Versicherungen</t>
  </si>
  <si>
    <t xml:space="preserve">KVD Kleingarten-Versicherungsdienst GmbH, Kaiser-Wilhelm-Ring 12, 50672 Köln </t>
  </si>
  <si>
    <t>über den Kleingartenverein:</t>
  </si>
  <si>
    <t>Garten-Nr. :</t>
  </si>
  <si>
    <t>Name:</t>
  </si>
  <si>
    <t>Vorname:</t>
  </si>
  <si>
    <t>Ich wünsche den Abschluss einer FED Versicherung für meine Gartenlaube.</t>
  </si>
  <si>
    <t xml:space="preserve">Versicherungsummen müssen Neuwert entsprechen, sonst droht im Schadenfall </t>
  </si>
  <si>
    <t>eine Unterversicherung</t>
  </si>
  <si>
    <t xml:space="preserve">Zusätzlich wünsche ich eine Höherversicherung für Gebäude und deren Inhalt. </t>
  </si>
  <si>
    <t>Die Jahresbeiträge pro € 500,- der Höherversicherung betragen bei Gebäuden € 1,-</t>
  </si>
  <si>
    <r>
      <t xml:space="preserve">und deren Inhalt € 4,-. Die Höchstversicherungssummen sind </t>
    </r>
    <r>
      <rPr>
        <b/>
        <sz val="10"/>
        <color theme="1"/>
        <rFont val="Arial"/>
        <family val="2"/>
      </rPr>
      <t>insgesamt</t>
    </r>
    <r>
      <rPr>
        <sz val="10"/>
        <color theme="1"/>
        <rFont val="Arial"/>
        <family val="2"/>
      </rPr>
      <t xml:space="preserve"> bei </t>
    </r>
  </si>
  <si>
    <t>Gebäuden € 30.000,- und deren Inhalt € 10.000,-.</t>
  </si>
  <si>
    <t>Höherversicherung für:</t>
  </si>
  <si>
    <t>Gebäude um:</t>
  </si>
  <si>
    <t>Gesamt Jahresbeitrag Höherversicherung Gebäude:</t>
  </si>
  <si>
    <t>Inhalt um:</t>
  </si>
  <si>
    <t>Gesamt Jahresbeitrag Höherversicherung Inhalt:</t>
  </si>
  <si>
    <t>Gesamt Neuwert-Versicherungssumme Gebäude:</t>
  </si>
  <si>
    <t>Gesamt Neuwert-Versicherungssumme Inhalt:</t>
  </si>
  <si>
    <t>Zusatzversicherung für Solaranlagen und Stromaggregate:</t>
  </si>
  <si>
    <t xml:space="preserve">Die Prämie für die Versicherung einer Solaranlage beträgt 10,- € </t>
  </si>
  <si>
    <t xml:space="preserve">je 200,-€  Versicherungswert. </t>
  </si>
  <si>
    <t>Wert der Solaranlage:</t>
  </si>
  <si>
    <t>Gesamt Jahresprämie Solaranlagen-Vers.:</t>
  </si>
  <si>
    <t>Die Prämie für die Versicherung eines Stromaggregats beträgt 7,-€</t>
  </si>
  <si>
    <t xml:space="preserve"> je  € 500,- Versicherungswert.</t>
  </si>
  <si>
    <t>Wert des Stromaggregats:</t>
  </si>
  <si>
    <t>Gesamt Jahresprämie Stromaggr.-Vers.:</t>
  </si>
  <si>
    <t>Meine Jahresprämie beträgt somit insgesamt:</t>
  </si>
  <si>
    <t>Ort/Datum:   _________________________</t>
  </si>
  <si>
    <t>______________________________</t>
  </si>
  <si>
    <t>Unterschrift Antragsteller</t>
  </si>
  <si>
    <t xml:space="preserve">      </t>
  </si>
  <si>
    <t xml:space="preserve">  Stempel / Unterschrift Vereinsbeauftragter</t>
  </si>
  <si>
    <t>Gebäude Höherversicherungssummen:</t>
  </si>
  <si>
    <t>Inhaltsversicherung</t>
  </si>
  <si>
    <t>Solaranlagen</t>
  </si>
  <si>
    <t>FED Grundversicherung Gebäude 10.000,00 €, Inhalt 2.000,00 €          Prämie  jährlich: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</si>
</sst>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1" fillId="3" borderId="1" xfId="0" applyNumberFormat="1" applyFont="1" applyFill="1" applyBorder="1"/>
    <xf numFmtId="0" fontId="1" fillId="2" borderId="1" xfId="0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Alignment="1" applyProtection="1">
      <alignment vertical="center"/>
      <protection locked="0"/>
    </xf>
    <xf numFmtId="164" fontId="1" fillId="3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6BDF6-2BCF-4DA5-AFF4-B1E55EA19577}">
  <dimension ref="B1:K51"/>
  <sheetViews>
    <sheetView showGridLines="0" tabSelected="1" workbookViewId="0">
      <selection activeCell="I18" sqref="I18"/>
    </sheetView>
  </sheetViews>
  <sheetFormatPr baseColWidth="10" defaultColWidth="11.5546875" defaultRowHeight="13.2" x14ac:dyDescent="0.25"/>
  <cols>
    <col min="1" max="1" width="2" style="2" customWidth="1"/>
    <col min="2" max="2" width="13.109375" style="2" customWidth="1"/>
    <col min="3" max="7" width="11.5546875" style="2"/>
    <col min="8" max="8" width="14.44140625" style="2" customWidth="1"/>
    <col min="9" max="16384" width="11.5546875" style="2"/>
  </cols>
  <sheetData>
    <row r="1" spans="2:9" ht="18" customHeight="1" x14ac:dyDescent="0.25">
      <c r="B1" s="21" t="s">
        <v>0</v>
      </c>
      <c r="C1" s="21"/>
      <c r="D1" s="21"/>
      <c r="E1" s="21"/>
      <c r="F1" s="21"/>
      <c r="G1" s="21"/>
      <c r="H1" s="21"/>
      <c r="I1" s="1"/>
    </row>
    <row r="2" spans="2:9" ht="18" customHeight="1" x14ac:dyDescent="0.25">
      <c r="B2" s="21" t="s">
        <v>1</v>
      </c>
      <c r="C2" s="21"/>
      <c r="D2" s="21"/>
      <c r="E2" s="21"/>
      <c r="F2" s="21"/>
      <c r="G2" s="21"/>
      <c r="H2" s="21"/>
      <c r="I2" s="1"/>
    </row>
    <row r="3" spans="2:9" ht="18" customHeight="1" x14ac:dyDescent="0.25">
      <c r="B3" s="21" t="s">
        <v>2</v>
      </c>
      <c r="C3" s="21"/>
      <c r="D3" s="21"/>
      <c r="E3" s="21"/>
      <c r="F3" s="21"/>
      <c r="G3" s="21"/>
      <c r="H3" s="21"/>
      <c r="I3" s="1"/>
    </row>
    <row r="4" spans="2:9" x14ac:dyDescent="0.25">
      <c r="B4" s="1"/>
    </row>
    <row r="5" spans="2:9" x14ac:dyDescent="0.25">
      <c r="B5" s="1" t="s">
        <v>3</v>
      </c>
      <c r="D5" s="23"/>
      <c r="E5" s="25"/>
      <c r="F5" s="25"/>
      <c r="G5" s="25"/>
      <c r="H5" s="24"/>
    </row>
    <row r="6" spans="2:9" x14ac:dyDescent="0.25">
      <c r="B6" s="1"/>
    </row>
    <row r="7" spans="2:9" x14ac:dyDescent="0.25">
      <c r="B7" s="8" t="s">
        <v>4</v>
      </c>
      <c r="C7" s="14"/>
    </row>
    <row r="8" spans="2:9" x14ac:dyDescent="0.25">
      <c r="B8" s="1"/>
    </row>
    <row r="9" spans="2:9" x14ac:dyDescent="0.25">
      <c r="B9" s="8" t="s">
        <v>5</v>
      </c>
      <c r="C9" s="23"/>
      <c r="D9" s="25"/>
      <c r="E9" s="24"/>
      <c r="F9" s="4" t="s">
        <v>6</v>
      </c>
      <c r="G9" s="23"/>
      <c r="H9" s="24"/>
    </row>
    <row r="10" spans="2:9" x14ac:dyDescent="0.25">
      <c r="B10" s="1"/>
    </row>
    <row r="11" spans="2:9" x14ac:dyDescent="0.25">
      <c r="B11" s="20" t="s">
        <v>7</v>
      </c>
      <c r="C11" s="20"/>
      <c r="D11" s="20"/>
      <c r="E11" s="20"/>
      <c r="F11" s="20"/>
      <c r="G11" s="20"/>
      <c r="H11" s="20"/>
      <c r="I11" s="7"/>
    </row>
    <row r="12" spans="2:9" x14ac:dyDescent="0.25">
      <c r="B12" s="20" t="s">
        <v>8</v>
      </c>
      <c r="C12" s="20"/>
      <c r="D12" s="20"/>
      <c r="E12" s="20"/>
      <c r="F12" s="20"/>
      <c r="G12" s="20"/>
      <c r="H12" s="20"/>
      <c r="I12" s="1"/>
    </row>
    <row r="13" spans="2:9" x14ac:dyDescent="0.25">
      <c r="B13" s="20" t="s">
        <v>9</v>
      </c>
      <c r="C13" s="20"/>
      <c r="D13" s="20"/>
      <c r="E13" s="20"/>
      <c r="F13" s="20"/>
      <c r="G13" s="20"/>
      <c r="H13" s="20"/>
      <c r="I13" s="3"/>
    </row>
    <row r="14" spans="2:9" x14ac:dyDescent="0.25">
      <c r="B14" s="12"/>
      <c r="C14" s="12"/>
      <c r="D14" s="12"/>
      <c r="E14" s="12"/>
      <c r="F14" s="12"/>
      <c r="G14" s="12"/>
      <c r="H14" s="12"/>
      <c r="I14" s="3"/>
    </row>
    <row r="15" spans="2:9" ht="15.6" customHeight="1" x14ac:dyDescent="0.25">
      <c r="B15" s="21" t="s">
        <v>39</v>
      </c>
      <c r="C15" s="21"/>
      <c r="D15" s="21"/>
      <c r="E15" s="21"/>
      <c r="F15" s="21"/>
      <c r="G15" s="21"/>
      <c r="H15" s="13">
        <v>35</v>
      </c>
      <c r="I15" s="1"/>
    </row>
    <row r="16" spans="2:9" x14ac:dyDescent="0.25">
      <c r="B16" s="5"/>
      <c r="C16" s="3"/>
      <c r="D16" s="3"/>
      <c r="E16" s="3"/>
      <c r="F16" s="3"/>
      <c r="G16" s="3"/>
      <c r="H16" s="3"/>
      <c r="I16" s="3"/>
    </row>
    <row r="17" spans="2:10" x14ac:dyDescent="0.25">
      <c r="B17" s="1" t="s">
        <v>10</v>
      </c>
    </row>
    <row r="18" spans="2:10" x14ac:dyDescent="0.25">
      <c r="B18" s="1" t="s">
        <v>11</v>
      </c>
    </row>
    <row r="19" spans="2:10" x14ac:dyDescent="0.25">
      <c r="B19" s="11" t="s">
        <v>12</v>
      </c>
    </row>
    <row r="20" spans="2:10" x14ac:dyDescent="0.25">
      <c r="B20" s="1" t="s">
        <v>13</v>
      </c>
    </row>
    <row r="21" spans="2:10" x14ac:dyDescent="0.25">
      <c r="B21" s="1"/>
    </row>
    <row r="22" spans="2:10" x14ac:dyDescent="0.25">
      <c r="B22" s="7" t="s">
        <v>14</v>
      </c>
    </row>
    <row r="23" spans="2:10" x14ac:dyDescent="0.25">
      <c r="B23" s="1"/>
    </row>
    <row r="24" spans="2:10" ht="14.4" customHeight="1" x14ac:dyDescent="0.25">
      <c r="B24" s="8" t="s">
        <v>15</v>
      </c>
      <c r="C24" s="15">
        <v>0</v>
      </c>
      <c r="D24" s="18" t="s">
        <v>16</v>
      </c>
      <c r="E24" s="18"/>
      <c r="F24" s="18"/>
      <c r="G24" s="18"/>
      <c r="H24" s="13">
        <f>C24/500*1</f>
        <v>0</v>
      </c>
      <c r="I24" s="1"/>
    </row>
    <row r="25" spans="2:10" x14ac:dyDescent="0.25">
      <c r="B25" s="1"/>
    </row>
    <row r="26" spans="2:10" ht="14.4" customHeight="1" x14ac:dyDescent="0.25">
      <c r="B26" s="8" t="s">
        <v>17</v>
      </c>
      <c r="C26" s="16">
        <v>0</v>
      </c>
      <c r="D26" s="18" t="s">
        <v>18</v>
      </c>
      <c r="E26" s="18"/>
      <c r="F26" s="18"/>
      <c r="G26" s="18"/>
      <c r="H26" s="13">
        <f>C26/500*4</f>
        <v>0</v>
      </c>
      <c r="I26" s="1"/>
    </row>
    <row r="27" spans="2:10" x14ac:dyDescent="0.25">
      <c r="B27" s="8"/>
      <c r="C27" s="8"/>
      <c r="D27" s="9"/>
      <c r="F27" s="8"/>
      <c r="G27" s="8"/>
      <c r="H27" s="8"/>
      <c r="I27" s="8"/>
      <c r="J27" s="6"/>
    </row>
    <row r="28" spans="2:10" x14ac:dyDescent="0.25">
      <c r="B28" s="18" t="s">
        <v>19</v>
      </c>
      <c r="C28" s="18"/>
      <c r="D28" s="18"/>
      <c r="E28" s="18"/>
      <c r="F28" s="10">
        <f>C24+5000</f>
        <v>5000</v>
      </c>
      <c r="G28" s="8"/>
      <c r="H28" s="8"/>
      <c r="I28" s="8"/>
      <c r="J28" s="6"/>
    </row>
    <row r="29" spans="2:10" x14ac:dyDescent="0.25">
      <c r="B29" s="18" t="s">
        <v>20</v>
      </c>
      <c r="C29" s="18"/>
      <c r="D29" s="18"/>
      <c r="E29" s="18"/>
      <c r="F29" s="10">
        <f>C26+2000</f>
        <v>2000</v>
      </c>
      <c r="G29" s="8"/>
      <c r="H29" s="8"/>
      <c r="I29" s="8"/>
      <c r="J29" s="6"/>
    </row>
    <row r="30" spans="2:10" x14ac:dyDescent="0.25">
      <c r="B30" s="1"/>
    </row>
    <row r="31" spans="2:10" x14ac:dyDescent="0.25">
      <c r="B31" s="7" t="s">
        <v>21</v>
      </c>
    </row>
    <row r="32" spans="2:10" x14ac:dyDescent="0.25">
      <c r="B32" s="1"/>
    </row>
    <row r="33" spans="2:11" x14ac:dyDescent="0.25">
      <c r="B33" s="1" t="s">
        <v>22</v>
      </c>
      <c r="C33" s="1"/>
      <c r="D33" s="1"/>
      <c r="E33" s="1"/>
      <c r="F33" s="1"/>
      <c r="G33" s="1"/>
      <c r="H33" s="1"/>
      <c r="I33" s="1"/>
    </row>
    <row r="34" spans="2:11" x14ac:dyDescent="0.25">
      <c r="B34" s="11" t="s">
        <v>23</v>
      </c>
      <c r="C34" s="11"/>
      <c r="D34" s="11"/>
      <c r="E34" s="11"/>
      <c r="F34" s="11"/>
      <c r="G34" s="11"/>
      <c r="H34" s="11"/>
      <c r="I34" s="11"/>
    </row>
    <row r="35" spans="2:11" x14ac:dyDescent="0.25">
      <c r="B35" s="11"/>
      <c r="C35" s="11"/>
      <c r="D35" s="11"/>
      <c r="E35" s="11"/>
      <c r="F35" s="11"/>
      <c r="G35" s="11"/>
      <c r="H35" s="11"/>
      <c r="I35" s="11"/>
    </row>
    <row r="36" spans="2:11" ht="14.4" customHeight="1" x14ac:dyDescent="0.25">
      <c r="B36" s="18" t="s">
        <v>24</v>
      </c>
      <c r="C36" s="18"/>
      <c r="D36" s="17">
        <v>0</v>
      </c>
      <c r="E36" s="21" t="s">
        <v>25</v>
      </c>
      <c r="F36" s="21"/>
      <c r="G36" s="21"/>
      <c r="H36" s="13">
        <f>D36/200*10</f>
        <v>0</v>
      </c>
      <c r="I36" s="1"/>
    </row>
    <row r="37" spans="2:11" x14ac:dyDescent="0.25">
      <c r="B37" s="1"/>
    </row>
    <row r="38" spans="2:11" x14ac:dyDescent="0.25">
      <c r="B38" s="1" t="s">
        <v>26</v>
      </c>
      <c r="C38" s="1"/>
      <c r="D38" s="1"/>
      <c r="E38" s="1"/>
      <c r="F38" s="1"/>
      <c r="G38" s="1"/>
      <c r="H38" s="1"/>
      <c r="I38" s="1"/>
    </row>
    <row r="39" spans="2:11" x14ac:dyDescent="0.25">
      <c r="B39" s="11" t="s">
        <v>27</v>
      </c>
      <c r="C39" s="11"/>
      <c r="D39" s="11"/>
      <c r="E39" s="11"/>
      <c r="F39" s="11"/>
      <c r="G39" s="11"/>
      <c r="H39" s="11"/>
      <c r="I39" s="11"/>
    </row>
    <row r="40" spans="2:11" x14ac:dyDescent="0.25">
      <c r="B40" s="11"/>
      <c r="C40" s="11"/>
      <c r="D40" s="11"/>
      <c r="E40" s="11"/>
      <c r="F40" s="11"/>
      <c r="G40" s="11"/>
      <c r="H40" s="11"/>
      <c r="I40" s="11"/>
    </row>
    <row r="41" spans="2:11" ht="14.4" customHeight="1" x14ac:dyDescent="0.25">
      <c r="B41" s="18" t="s">
        <v>28</v>
      </c>
      <c r="C41" s="18"/>
      <c r="D41" s="15">
        <v>0</v>
      </c>
      <c r="E41" s="21" t="s">
        <v>29</v>
      </c>
      <c r="F41" s="21"/>
      <c r="G41" s="21"/>
      <c r="H41" s="13">
        <f>D41/500*7</f>
        <v>0</v>
      </c>
      <c r="I41" s="1"/>
    </row>
    <row r="42" spans="2:11" x14ac:dyDescent="0.25">
      <c r="B42" s="1"/>
    </row>
    <row r="43" spans="2:11" ht="14.4" customHeight="1" x14ac:dyDescent="0.25">
      <c r="B43" s="7"/>
      <c r="D43" s="22" t="s">
        <v>30</v>
      </c>
      <c r="E43" s="22"/>
      <c r="F43" s="22"/>
      <c r="G43" s="22"/>
      <c r="H43" s="13">
        <f>SUM(H15:H41)</f>
        <v>35</v>
      </c>
      <c r="I43" s="7"/>
    </row>
    <row r="44" spans="2:11" x14ac:dyDescent="0.25">
      <c r="B44" s="7"/>
    </row>
    <row r="45" spans="2:11" x14ac:dyDescent="0.25">
      <c r="B45" s="7"/>
    </row>
    <row r="46" spans="2:11" x14ac:dyDescent="0.25">
      <c r="B46" s="1" t="s">
        <v>31</v>
      </c>
      <c r="D46" s="1" t="s">
        <v>32</v>
      </c>
    </row>
    <row r="47" spans="2:11" x14ac:dyDescent="0.25">
      <c r="C47" s="19" t="s">
        <v>33</v>
      </c>
      <c r="D47" s="19"/>
      <c r="E47" s="19"/>
      <c r="F47" s="19"/>
      <c r="K47" s="1"/>
    </row>
    <row r="48" spans="2:11" x14ac:dyDescent="0.25">
      <c r="J48" s="1" t="s">
        <v>34</v>
      </c>
    </row>
    <row r="49" spans="2:10" x14ac:dyDescent="0.25">
      <c r="B49" s="1"/>
    </row>
    <row r="50" spans="2:10" x14ac:dyDescent="0.25">
      <c r="B50" s="1" t="s">
        <v>31</v>
      </c>
      <c r="D50" s="1" t="s">
        <v>32</v>
      </c>
    </row>
    <row r="51" spans="2:10" x14ac:dyDescent="0.25">
      <c r="C51" s="19" t="s">
        <v>35</v>
      </c>
      <c r="D51" s="19"/>
      <c r="E51" s="19"/>
      <c r="F51" s="19"/>
      <c r="J51" s="1"/>
    </row>
  </sheetData>
  <mergeCells count="21">
    <mergeCell ref="B1:H1"/>
    <mergeCell ref="B2:H2"/>
    <mergeCell ref="B3:H3"/>
    <mergeCell ref="G9:H9"/>
    <mergeCell ref="B11:H11"/>
    <mergeCell ref="D5:H5"/>
    <mergeCell ref="C9:E9"/>
    <mergeCell ref="B28:E28"/>
    <mergeCell ref="D26:G26"/>
    <mergeCell ref="C47:F47"/>
    <mergeCell ref="C51:F51"/>
    <mergeCell ref="B12:H12"/>
    <mergeCell ref="E41:G41"/>
    <mergeCell ref="D43:G43"/>
    <mergeCell ref="B13:H13"/>
    <mergeCell ref="B41:C41"/>
    <mergeCell ref="B15:G15"/>
    <mergeCell ref="D24:G24"/>
    <mergeCell ref="B29:E29"/>
    <mergeCell ref="B36:C36"/>
    <mergeCell ref="E36:G36"/>
  </mergeCells>
  <dataValidations count="1">
    <dataValidation showInputMessage="1" showErrorMessage="1" sqref="D5:H5" xr:uid="{8B31EA49-9386-4024-840A-E857094056ED}"/>
  </dataValidations>
  <pageMargins left="0.7" right="0.7" top="0.78740157499999996" bottom="0.78740157499999996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Höherversicherung Gebäude" prompt="Bitte wählen Sie die Summe der Höherversicherung aus!" xr:uid="{AF4AB375-15D5-4B95-8CEE-D381EDF0BC5D}">
          <x14:formula1>
            <xm:f>Tabelle2!$F$4:$F$64</xm:f>
          </x14:formula1>
          <xm:sqref>C24</xm:sqref>
        </x14:dataValidation>
        <x14:dataValidation type="list" allowBlank="1" showInputMessage="1" showErrorMessage="1" promptTitle="Versicherungswert Solaranlage" prompt="Bitte wählen Sie den Neuwert Ihrer Solaranlage aus!" xr:uid="{2A4BC821-CFB9-47D3-A197-E8FA4C6F362C}">
          <x14:formula1>
            <xm:f>Tabelle2!$M$4:$M$29</xm:f>
          </x14:formula1>
          <xm:sqref>D36</xm:sqref>
        </x14:dataValidation>
        <x14:dataValidation type="list" allowBlank="1" showInputMessage="1" showErrorMessage="1" promptTitle="Wert des Stromaggregats" prompt="Bitte wählen Sie den Neuwert des Stromaggregats!" xr:uid="{C0C1D944-807F-42BB-A23A-4421FEA8EE00}">
          <x14:formula1>
            <xm:f>Tabelle2!$J$4:$J$10</xm:f>
          </x14:formula1>
          <xm:sqref>D41</xm:sqref>
        </x14:dataValidation>
        <x14:dataValidation type="list" allowBlank="1" showInputMessage="1" showErrorMessage="1" promptTitle="Höherversicherung Inhalt" prompt="Bitte wählen Sie den Wert für die Höherversicherung!" xr:uid="{1722F059-0275-4AB4-80D6-87C6FF04493C}">
          <x14:formula1>
            <xm:f>Tabelle2!$J$4:$J$23</xm:f>
          </x14:formula1>
          <xm:sqref>D27 C26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E8F10-D716-4657-BD02-59F8DA6F8F5A}">
  <dimension ref="C4:M54"/>
  <sheetViews>
    <sheetView topLeftCell="B1" workbookViewId="0">
      <selection activeCell="C1" sqref="C1:M1048576"/>
    </sheetView>
  </sheetViews>
  <sheetFormatPr baseColWidth="10" defaultColWidth="11.44140625" defaultRowHeight="14.4" x14ac:dyDescent="0.3"/>
  <cols>
    <col min="3" max="13" width="0" hidden="1" customWidth="1"/>
  </cols>
  <sheetData>
    <row r="4" spans="3:13" x14ac:dyDescent="0.3">
      <c r="C4" t="s">
        <v>36</v>
      </c>
      <c r="F4">
        <v>0</v>
      </c>
      <c r="H4" t="s">
        <v>37</v>
      </c>
      <c r="J4">
        <v>0</v>
      </c>
      <c r="L4" t="s">
        <v>38</v>
      </c>
      <c r="M4">
        <v>0</v>
      </c>
    </row>
    <row r="5" spans="3:13" x14ac:dyDescent="0.3">
      <c r="F5">
        <v>500</v>
      </c>
      <c r="J5">
        <v>500</v>
      </c>
      <c r="M5">
        <v>200</v>
      </c>
    </row>
    <row r="6" spans="3:13" x14ac:dyDescent="0.3">
      <c r="F6">
        <v>1000</v>
      </c>
      <c r="J6">
        <v>1000</v>
      </c>
      <c r="M6">
        <v>400</v>
      </c>
    </row>
    <row r="7" spans="3:13" x14ac:dyDescent="0.3">
      <c r="F7">
        <v>1500</v>
      </c>
      <c r="J7">
        <v>1500</v>
      </c>
      <c r="M7">
        <v>600</v>
      </c>
    </row>
    <row r="8" spans="3:13" x14ac:dyDescent="0.3">
      <c r="F8">
        <v>2000</v>
      </c>
      <c r="J8">
        <v>2000</v>
      </c>
      <c r="M8">
        <v>800</v>
      </c>
    </row>
    <row r="9" spans="3:13" x14ac:dyDescent="0.3">
      <c r="F9">
        <v>2500</v>
      </c>
      <c r="J9">
        <v>2500</v>
      </c>
      <c r="M9">
        <v>1000</v>
      </c>
    </row>
    <row r="10" spans="3:13" x14ac:dyDescent="0.3">
      <c r="F10">
        <v>3000</v>
      </c>
      <c r="J10">
        <v>3000</v>
      </c>
      <c r="M10">
        <v>1200</v>
      </c>
    </row>
    <row r="11" spans="3:13" x14ac:dyDescent="0.3">
      <c r="F11">
        <v>3500</v>
      </c>
      <c r="J11">
        <v>3500</v>
      </c>
      <c r="M11">
        <v>1400</v>
      </c>
    </row>
    <row r="12" spans="3:13" x14ac:dyDescent="0.3">
      <c r="F12">
        <v>4000</v>
      </c>
      <c r="J12">
        <v>4000</v>
      </c>
      <c r="M12">
        <v>1600</v>
      </c>
    </row>
    <row r="13" spans="3:13" x14ac:dyDescent="0.3">
      <c r="F13">
        <v>4500</v>
      </c>
      <c r="J13">
        <v>4500</v>
      </c>
      <c r="M13">
        <v>1800</v>
      </c>
    </row>
    <row r="14" spans="3:13" x14ac:dyDescent="0.3">
      <c r="F14">
        <v>5000</v>
      </c>
      <c r="J14">
        <v>5000</v>
      </c>
      <c r="M14">
        <v>2000</v>
      </c>
    </row>
    <row r="15" spans="3:13" x14ac:dyDescent="0.3">
      <c r="F15">
        <v>5500</v>
      </c>
      <c r="J15">
        <v>5500</v>
      </c>
      <c r="M15">
        <v>2200</v>
      </c>
    </row>
    <row r="16" spans="3:13" x14ac:dyDescent="0.3">
      <c r="F16">
        <v>6000</v>
      </c>
      <c r="J16">
        <v>6000</v>
      </c>
      <c r="M16">
        <v>2400</v>
      </c>
    </row>
    <row r="17" spans="6:13" x14ac:dyDescent="0.3">
      <c r="F17">
        <v>6500</v>
      </c>
      <c r="J17">
        <v>6500</v>
      </c>
      <c r="M17">
        <v>2600</v>
      </c>
    </row>
    <row r="18" spans="6:13" x14ac:dyDescent="0.3">
      <c r="F18">
        <v>7000</v>
      </c>
      <c r="J18">
        <v>7000</v>
      </c>
      <c r="M18">
        <v>2800</v>
      </c>
    </row>
    <row r="19" spans="6:13" x14ac:dyDescent="0.3">
      <c r="F19">
        <v>7500</v>
      </c>
      <c r="J19">
        <v>7500</v>
      </c>
      <c r="M19">
        <v>3000</v>
      </c>
    </row>
    <row r="20" spans="6:13" x14ac:dyDescent="0.3">
      <c r="F20">
        <v>8000</v>
      </c>
      <c r="J20">
        <v>8000</v>
      </c>
      <c r="M20">
        <v>3200</v>
      </c>
    </row>
    <row r="21" spans="6:13" x14ac:dyDescent="0.3">
      <c r="F21">
        <v>8500</v>
      </c>
      <c r="M21">
        <v>3400</v>
      </c>
    </row>
    <row r="22" spans="6:13" x14ac:dyDescent="0.3">
      <c r="F22">
        <v>9000</v>
      </c>
      <c r="M22">
        <v>3600</v>
      </c>
    </row>
    <row r="23" spans="6:13" x14ac:dyDescent="0.3">
      <c r="F23">
        <v>9500</v>
      </c>
      <c r="M23">
        <v>3800</v>
      </c>
    </row>
    <row r="24" spans="6:13" x14ac:dyDescent="0.3">
      <c r="F24">
        <v>10000</v>
      </c>
      <c r="M24">
        <v>4000</v>
      </c>
    </row>
    <row r="25" spans="6:13" x14ac:dyDescent="0.3">
      <c r="F25">
        <v>10500</v>
      </c>
      <c r="M25">
        <v>4200</v>
      </c>
    </row>
    <row r="26" spans="6:13" x14ac:dyDescent="0.3">
      <c r="F26">
        <v>11000</v>
      </c>
      <c r="M26">
        <v>4400</v>
      </c>
    </row>
    <row r="27" spans="6:13" x14ac:dyDescent="0.3">
      <c r="F27">
        <v>11500</v>
      </c>
      <c r="M27">
        <v>4600</v>
      </c>
    </row>
    <row r="28" spans="6:13" x14ac:dyDescent="0.3">
      <c r="F28">
        <v>12000</v>
      </c>
      <c r="M28">
        <v>4800</v>
      </c>
    </row>
    <row r="29" spans="6:13" x14ac:dyDescent="0.3">
      <c r="F29">
        <v>12500</v>
      </c>
      <c r="M29">
        <v>5000</v>
      </c>
    </row>
    <row r="30" spans="6:13" x14ac:dyDescent="0.3">
      <c r="F30">
        <v>13000</v>
      </c>
    </row>
    <row r="31" spans="6:13" x14ac:dyDescent="0.3">
      <c r="F31">
        <v>13500</v>
      </c>
    </row>
    <row r="32" spans="6:13" x14ac:dyDescent="0.3">
      <c r="F32">
        <v>14000</v>
      </c>
    </row>
    <row r="33" spans="6:6" x14ac:dyDescent="0.3">
      <c r="F33">
        <v>14500</v>
      </c>
    </row>
    <row r="34" spans="6:6" x14ac:dyDescent="0.3">
      <c r="F34">
        <v>15000</v>
      </c>
    </row>
    <row r="35" spans="6:6" x14ac:dyDescent="0.3">
      <c r="F35">
        <v>15500</v>
      </c>
    </row>
    <row r="36" spans="6:6" x14ac:dyDescent="0.3">
      <c r="F36">
        <v>16000</v>
      </c>
    </row>
    <row r="37" spans="6:6" x14ac:dyDescent="0.3">
      <c r="F37">
        <v>16500</v>
      </c>
    </row>
    <row r="38" spans="6:6" x14ac:dyDescent="0.3">
      <c r="F38">
        <v>17000</v>
      </c>
    </row>
    <row r="39" spans="6:6" x14ac:dyDescent="0.3">
      <c r="F39">
        <v>17500</v>
      </c>
    </row>
    <row r="40" spans="6:6" x14ac:dyDescent="0.3">
      <c r="F40">
        <v>18000</v>
      </c>
    </row>
    <row r="41" spans="6:6" x14ac:dyDescent="0.3">
      <c r="F41">
        <v>18500</v>
      </c>
    </row>
    <row r="42" spans="6:6" x14ac:dyDescent="0.3">
      <c r="F42">
        <v>19000</v>
      </c>
    </row>
    <row r="43" spans="6:6" x14ac:dyDescent="0.3">
      <c r="F43">
        <v>19500</v>
      </c>
    </row>
    <row r="44" spans="6:6" x14ac:dyDescent="0.3">
      <c r="F44">
        <v>20000</v>
      </c>
    </row>
    <row r="45" spans="6:6" x14ac:dyDescent="0.3">
      <c r="F45">
        <v>20500</v>
      </c>
    </row>
    <row r="46" spans="6:6" x14ac:dyDescent="0.3">
      <c r="F46">
        <v>21000</v>
      </c>
    </row>
    <row r="47" spans="6:6" x14ac:dyDescent="0.3">
      <c r="F47">
        <v>21500</v>
      </c>
    </row>
    <row r="48" spans="6:6" x14ac:dyDescent="0.3">
      <c r="F48">
        <v>22000</v>
      </c>
    </row>
    <row r="49" spans="6:6" x14ac:dyDescent="0.3">
      <c r="F49">
        <v>22500</v>
      </c>
    </row>
    <row r="50" spans="6:6" x14ac:dyDescent="0.3">
      <c r="F50">
        <v>23000</v>
      </c>
    </row>
    <row r="51" spans="6:6" x14ac:dyDescent="0.3">
      <c r="F51">
        <v>23500</v>
      </c>
    </row>
    <row r="52" spans="6:6" x14ac:dyDescent="0.3">
      <c r="F52">
        <v>24000</v>
      </c>
    </row>
    <row r="53" spans="6:6" x14ac:dyDescent="0.3">
      <c r="F53">
        <v>24500</v>
      </c>
    </row>
    <row r="54" spans="6:6" x14ac:dyDescent="0.3">
      <c r="F54">
        <v>25000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Tabelle2</vt:lpstr>
      <vt:lpstr>Tabelle1!Druckbereich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</dc:creator>
  <cp:keywords/>
  <dc:description/>
  <cp:lastModifiedBy>info</cp:lastModifiedBy>
  <cp:revision/>
  <dcterms:created xsi:type="dcterms:W3CDTF">2019-10-21T15:02:33Z</dcterms:created>
  <dcterms:modified xsi:type="dcterms:W3CDTF">2022-10-25T20:29:49Z</dcterms:modified>
  <cp:category/>
  <cp:contentStatus/>
</cp:coreProperties>
</file>